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Questionnaire_établissement" sheetId="2" r:id="rId1"/>
    <sheet name="Paramètres" sheetId="3" r:id="rId2"/>
  </sheets>
  <definedNames>
    <definedName name="lesLycées">Paramètres!$A$1:$A$31</definedName>
  </definedNames>
  <calcPr calcId="145621"/>
</workbook>
</file>

<file path=xl/calcChain.xml><?xml version="1.0" encoding="utf-8"?>
<calcChain xmlns="http://schemas.openxmlformats.org/spreadsheetml/2006/main">
  <c r="C34" i="2" l="1"/>
  <c r="D31" i="2" s="1"/>
  <c r="C25" i="2"/>
  <c r="D23" i="2" s="1"/>
  <c r="C17" i="2"/>
  <c r="D15" i="2" s="1"/>
  <c r="D16" i="2" l="1"/>
  <c r="D30" i="2"/>
  <c r="D32" i="2"/>
  <c r="D33" i="2"/>
  <c r="D24" i="2"/>
  <c r="D12" i="2"/>
  <c r="D13" i="2"/>
  <c r="D14" i="2"/>
  <c r="D22" i="2"/>
</calcChain>
</file>

<file path=xl/sharedStrings.xml><?xml version="1.0" encoding="utf-8"?>
<sst xmlns="http://schemas.openxmlformats.org/spreadsheetml/2006/main" count="64" uniqueCount="58">
  <si>
    <t>ORGANISATION DE L'ÉTUDE</t>
  </si>
  <si>
    <t>TABLEAU DE BORD ÉTUDE DE GESTION</t>
  </si>
  <si>
    <t>Quel volume horaire moyen les élèves ont-ils consacré à l'étude de gestion :</t>
  </si>
  <si>
    <t>sur le temps scolaire ?</t>
  </si>
  <si>
    <t>hors du temps scolaire ?</t>
  </si>
  <si>
    <t>À partir de quelle date avez-vous entamé les travaux sur l'étude de gestion ?</t>
  </si>
  <si>
    <t>Indiquez le nombre d'études sur chaque thème du programme :</t>
  </si>
  <si>
    <t>Effectif</t>
  </si>
  <si>
    <t>%</t>
  </si>
  <si>
    <t>THÈME : DE L'INDIVIDU À L'ACTEUR</t>
  </si>
  <si>
    <t>THÈME : INFORMATION ET INTELLIGENCE COLLECTIVE</t>
  </si>
  <si>
    <t>THÈME : GESTION ET CRÉATION DE VALEUR</t>
  </si>
  <si>
    <t>THÈME : ÉVALUATION ET PERFORMANCE</t>
  </si>
  <si>
    <t>THÈME : TEMPS ET RISQUE</t>
  </si>
  <si>
    <t>TOTAL</t>
  </si>
  <si>
    <t>ORGANISATION DE L'ÉPREUVE ORALE</t>
  </si>
  <si>
    <t>Pour l'épreuve orale, indiquez le nombre d'élèves :</t>
  </si>
  <si>
    <t>RÉPARTITION DES NOTES</t>
  </si>
  <si>
    <t>OBSERVATIONS COMPLÉMENTAIRES</t>
  </si>
  <si>
    <t xml:space="preserve">ALBERT SOREL (0140056K) </t>
  </si>
  <si>
    <t xml:space="preserve">ALEXIS DE TOCQUEVILLE (0500017X) </t>
  </si>
  <si>
    <t xml:space="preserve">ARCISSE DE CAUMONT (0141274J) </t>
  </si>
  <si>
    <t xml:space="preserve">AUGUSTIN FRESNEL (0140014P) </t>
  </si>
  <si>
    <t xml:space="preserve">CHARLES FRANCOIS LEBRUN (0500026G) </t>
  </si>
  <si>
    <t xml:space="preserve">DES ANDAINES (0610018N) </t>
  </si>
  <si>
    <t xml:space="preserve">EMILE LITTRE (0500002F) </t>
  </si>
  <si>
    <t xml:space="preserve">HENRI CORNAT (0500082T) </t>
  </si>
  <si>
    <t xml:space="preserve">INSTITUT SAINT-LO (0500120J) </t>
  </si>
  <si>
    <t xml:space="preserve">JEAN GUEHENNO (0610021S) </t>
  </si>
  <si>
    <t xml:space="preserve">JEAN MONNET (0611148S) </t>
  </si>
  <si>
    <t xml:space="preserve">JEAN PAUL II (0500116E) </t>
  </si>
  <si>
    <t xml:space="preserve">JEAN ROSTAND (0140017T) </t>
  </si>
  <si>
    <t xml:space="preserve">LAPLACE (0142133T) </t>
  </si>
  <si>
    <t xml:space="preserve">LES ROSIERS (0141418R) </t>
  </si>
  <si>
    <t xml:space="preserve">LOUIS LIARD (0140052F) </t>
  </si>
  <si>
    <t xml:space="preserve">MALHERBE (0140013N) </t>
  </si>
  <si>
    <t xml:space="preserve">MARGUERITE DE NAVARRE (0610002W) </t>
  </si>
  <si>
    <t xml:space="preserve">MARIE CURIE (0141555P) </t>
  </si>
  <si>
    <t xml:space="preserve">MEZERAY (0610006A) </t>
  </si>
  <si>
    <t xml:space="preserve">NAPOLEON (0610026X) </t>
  </si>
  <si>
    <t xml:space="preserve">NOTRE DAME DE LA PROVIDENCE (0500112A) </t>
  </si>
  <si>
    <t xml:space="preserve">PAUL CORNU (0141275K) </t>
  </si>
  <si>
    <t xml:space="preserve">PIERRE ET MARIE CURIE (0501219D) </t>
  </si>
  <si>
    <t xml:space="preserve">SAINT THOMAS D'AQUIN (0610698C) </t>
  </si>
  <si>
    <t xml:space="preserve">SAINTE URSULE (0141178E) </t>
  </si>
  <si>
    <t xml:space="preserve">SALVADOR ALLENDE (0141796B) </t>
  </si>
  <si>
    <t xml:space="preserve">SIVARD DE BEAULIEU (0501839C) </t>
  </si>
  <si>
    <t xml:space="preserve">ST FRANCOIS DE SALES (0610692W) </t>
  </si>
  <si>
    <t xml:space="preserve">THOMAS HELYE (0501299R) </t>
  </si>
  <si>
    <t xml:space="preserve">VICTOR GRIGNARD (0501828R) </t>
  </si>
  <si>
    <t>De 0 à 5/20</t>
  </si>
  <si>
    <t>De 6/20 à 10/20</t>
  </si>
  <si>
    <t>De 11/20 à 15/20</t>
  </si>
  <si>
    <t>De 16/20 à 20/20</t>
  </si>
  <si>
    <t xml:space="preserve">    ÉTABLISSEMENT</t>
  </si>
  <si>
    <t>ayant fait l'objet d'une évaluation avant les vacances de printemps (10 avril 2015)</t>
  </si>
  <si>
    <t>ayant fait l'objet d'une évaluation entre le 6 mai et le 15 mai 2015</t>
  </si>
  <si>
    <t>ayant fait l'objet d'une évaluation entre le 15 mai et le 28 mai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</si>
</sst>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36"/>
      <color rgb="FFC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Arial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sz val="28"/>
      <color rgb="FFC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DCDB"/>
        <bgColor rgb="FFF2DCDB"/>
      </patternFill>
    </fill>
    <fill>
      <patternFill patternType="solid">
        <fgColor rgb="FFC4BD97"/>
        <bgColor rgb="FFC4BD97"/>
      </patternFill>
    </fill>
    <fill>
      <patternFill patternType="solid">
        <fgColor rgb="FFDDD9C4"/>
        <bgColor rgb="FFDDD9C4"/>
      </patternFill>
    </fill>
    <fill>
      <patternFill patternType="solid">
        <fgColor theme="4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vertical="center" textRotation="90"/>
    </xf>
    <xf numFmtId="0" fontId="3" fillId="3" borderId="2" xfId="0" applyFont="1" applyFill="1" applyBorder="1"/>
    <xf numFmtId="0" fontId="2" fillId="2" borderId="4" xfId="0" applyFont="1" applyFill="1" applyBorder="1" applyAlignment="1">
      <alignment vertical="center" textRotation="90"/>
    </xf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0" fillId="4" borderId="7" xfId="0" applyFill="1" applyBorder="1" applyAlignment="1">
      <alignment horizontal="center"/>
    </xf>
    <xf numFmtId="0" fontId="0" fillId="2" borderId="8" xfId="0" applyFill="1" applyBorder="1"/>
    <xf numFmtId="9" fontId="1" fillId="5" borderId="0" xfId="1" applyFill="1"/>
    <xf numFmtId="0" fontId="0" fillId="2" borderId="7" xfId="0" applyFill="1" applyBorder="1"/>
    <xf numFmtId="0" fontId="5" fillId="5" borderId="0" xfId="0" applyFont="1" applyFill="1" applyAlignment="1">
      <alignment horizontal="right"/>
    </xf>
    <xf numFmtId="0" fontId="0" fillId="5" borderId="0" xfId="0" applyFill="1"/>
    <xf numFmtId="0" fontId="3" fillId="2" borderId="0" xfId="0" applyFont="1" applyFill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6" borderId="0" xfId="0" applyFont="1" applyFill="1" applyAlignment="1">
      <alignment horizontal="right"/>
    </xf>
    <xf numFmtId="0" fontId="7" fillId="7" borderId="0" xfId="0" applyFont="1" applyFill="1" applyAlignment="1">
      <alignment horizontal="right"/>
    </xf>
    <xf numFmtId="0" fontId="7" fillId="8" borderId="0" xfId="0" applyFont="1" applyFill="1" applyAlignment="1">
      <alignment horizontal="right"/>
    </xf>
    <xf numFmtId="0" fontId="8" fillId="6" borderId="0" xfId="0" applyFont="1" applyFill="1" applyAlignment="1">
      <alignment horizontal="right"/>
    </xf>
    <xf numFmtId="0" fontId="8" fillId="7" borderId="0" xfId="0" applyFont="1" applyFill="1" applyAlignment="1">
      <alignment horizontal="right"/>
    </xf>
    <xf numFmtId="0" fontId="8" fillId="8" borderId="0" xfId="0" applyFont="1" applyFill="1" applyAlignment="1">
      <alignment horizontal="right"/>
    </xf>
    <xf numFmtId="0" fontId="8" fillId="9" borderId="0" xfId="0" applyFont="1" applyFill="1" applyAlignment="1">
      <alignment horizontal="right"/>
    </xf>
    <xf numFmtId="0" fontId="8" fillId="10" borderId="0" xfId="0" applyFont="1" applyFill="1" applyAlignment="1">
      <alignment horizontal="right"/>
    </xf>
    <xf numFmtId="0" fontId="0" fillId="11" borderId="0" xfId="0" applyFill="1"/>
    <xf numFmtId="0" fontId="0" fillId="12" borderId="0" xfId="0" applyFill="1"/>
    <xf numFmtId="14" fontId="0" fillId="11" borderId="0" xfId="0" applyNumberFormat="1" applyFill="1"/>
    <xf numFmtId="0" fontId="0" fillId="0" borderId="3" xfId="0" applyFill="1" applyBorder="1"/>
    <xf numFmtId="0" fontId="3" fillId="3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 textRotation="90"/>
    </xf>
    <xf numFmtId="0" fontId="0" fillId="2" borderId="5" xfId="0" applyFill="1" applyBorder="1"/>
    <xf numFmtId="164" fontId="0" fillId="2" borderId="17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</cellXfs>
  <cellStyles count="2">
    <cellStyle name="Normal" xfId="0" builtinId="0" customBuiltin="1"/>
    <cellStyle name="Pourcentage" xfId="1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Questionnaire_établissement!$B$12:$B$16</c:f>
              <c:strCache>
                <c:ptCount val="5"/>
                <c:pt idx="0">
                  <c:v>THÈME : DE L'INDIVIDU À L'ACTEUR</c:v>
                </c:pt>
                <c:pt idx="1">
                  <c:v>THÈME : INFORMATION ET INTELLIGENCE COLLECTIVE</c:v>
                </c:pt>
                <c:pt idx="2">
                  <c:v>THÈME : GESTION ET CRÉATION DE VALEUR</c:v>
                </c:pt>
                <c:pt idx="3">
                  <c:v>THÈME : ÉVALUATION ET PERFORMANCE</c:v>
                </c:pt>
                <c:pt idx="4">
                  <c:v>THÈME : TEMPS ET RISQUE</c:v>
                </c:pt>
              </c:strCache>
            </c:strRef>
          </c:cat>
          <c:val>
            <c:numRef>
              <c:f>Questionnaire_établissement!$C$12:$C$16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Questionnaire_établissement!$B$22</c:f>
              <c:strCache>
                <c:ptCount val="1"/>
                <c:pt idx="0">
                  <c:v>ayant fait l'objet d'une évaluation avant les vacances de printemps (10 avril 2015)</c:v>
                </c:pt>
              </c:strCache>
            </c:strRef>
          </c:tx>
          <c:invertIfNegative val="0"/>
          <c:val>
            <c:numRef>
              <c:f>Questionnaire_établissement!$C$22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Questionnaire_établissement!$B$23</c:f>
              <c:strCache>
                <c:ptCount val="1"/>
                <c:pt idx="0">
                  <c:v>ayant fait l'objet d'une évaluation entre le 6 mai et le 15 mai 2015</c:v>
                </c:pt>
              </c:strCache>
            </c:strRef>
          </c:tx>
          <c:invertIfNegative val="0"/>
          <c:val>
            <c:numRef>
              <c:f>Questionnaire_établissement!$C$23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Questionnaire_établissement!$B$24</c:f>
              <c:strCache>
                <c:ptCount val="1"/>
                <c:pt idx="0">
                  <c:v>ayant fait l'objet d'une évaluation entre le 15 mai et le 28 mai 2015</c:v>
                </c:pt>
              </c:strCache>
            </c:strRef>
          </c:tx>
          <c:invertIfNegative val="0"/>
          <c:val>
            <c:numRef>
              <c:f>Questionnaire_établissement!$C$24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551104"/>
        <c:axId val="33552640"/>
      </c:barChart>
      <c:catAx>
        <c:axId val="33551104"/>
        <c:scaling>
          <c:orientation val="minMax"/>
        </c:scaling>
        <c:delete val="1"/>
        <c:axPos val="b"/>
        <c:majorTickMark val="out"/>
        <c:minorTickMark val="none"/>
        <c:tickLblPos val="none"/>
        <c:crossAx val="33552640"/>
        <c:crosses val="autoZero"/>
        <c:auto val="1"/>
        <c:lblAlgn val="ctr"/>
        <c:lblOffset val="100"/>
        <c:noMultiLvlLbl val="0"/>
      </c:catAx>
      <c:valAx>
        <c:axId val="335526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3551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Questionnaire_établissement!$B$30:$B$33</c:f>
              <c:strCache>
                <c:ptCount val="4"/>
                <c:pt idx="0">
                  <c:v>De 0 à 5/20</c:v>
                </c:pt>
                <c:pt idx="1">
                  <c:v>De 6/20 à 10/20</c:v>
                </c:pt>
                <c:pt idx="2">
                  <c:v>De 11/20 à 15/20</c:v>
                </c:pt>
                <c:pt idx="3">
                  <c:v>De 16/20 à 20/20</c:v>
                </c:pt>
              </c:strCache>
            </c:strRef>
          </c:cat>
          <c:val>
            <c:numRef>
              <c:f>Questionnaire_établissement!$C$30:$C$33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33792"/>
        <c:axId val="33635328"/>
      </c:barChart>
      <c:catAx>
        <c:axId val="33633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33635328"/>
        <c:crosses val="autoZero"/>
        <c:auto val="1"/>
        <c:lblAlgn val="ctr"/>
        <c:lblOffset val="100"/>
        <c:noMultiLvlLbl val="0"/>
      </c:catAx>
      <c:valAx>
        <c:axId val="33635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633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11</xdr:row>
      <xdr:rowOff>9525</xdr:rowOff>
    </xdr:from>
    <xdr:to>
      <xdr:col>6</xdr:col>
      <xdr:colOff>0</xdr:colOff>
      <xdr:row>17</xdr:row>
      <xdr:rowOff>47625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18</xdr:row>
      <xdr:rowOff>0</xdr:rowOff>
    </xdr:from>
    <xdr:to>
      <xdr:col>5</xdr:col>
      <xdr:colOff>752475</xdr:colOff>
      <xdr:row>25</xdr:row>
      <xdr:rowOff>190501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26</xdr:row>
      <xdr:rowOff>114300</xdr:rowOff>
    </xdr:from>
    <xdr:to>
      <xdr:col>6</xdr:col>
      <xdr:colOff>19051</xdr:colOff>
      <xdr:row>34</xdr:row>
      <xdr:rowOff>142875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38100</xdr:colOff>
      <xdr:row>6</xdr:row>
      <xdr:rowOff>139950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476375" cy="129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workbookViewId="0">
      <selection activeCell="C1" sqref="C1:D1"/>
    </sheetView>
  </sheetViews>
  <sheetFormatPr baseColWidth="10" defaultRowHeight="15" x14ac:dyDescent="0.25"/>
  <cols>
    <col min="1" max="1" width="21.5703125" customWidth="1"/>
    <col min="2" max="2" width="77.5703125" customWidth="1"/>
    <col min="3" max="3" width="32.42578125" customWidth="1"/>
    <col min="4" max="4" width="11.42578125" customWidth="1"/>
  </cols>
  <sheetData>
    <row r="1" spans="1:18" ht="19.5" customHeight="1" thickBot="1" x14ac:dyDescent="0.35">
      <c r="A1" s="1"/>
      <c r="B1" s="2" t="s">
        <v>54</v>
      </c>
      <c r="C1" s="27"/>
      <c r="D1" s="27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2.75" customHeight="1" thickBot="1" x14ac:dyDescent="0.3">
      <c r="A2" s="3"/>
      <c r="B2" s="4"/>
      <c r="C2" s="4"/>
      <c r="D2" s="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9.5" thickBot="1" x14ac:dyDescent="0.35">
      <c r="A3" s="3"/>
      <c r="B3" s="28" t="s">
        <v>0</v>
      </c>
      <c r="C3" s="28"/>
      <c r="D3" s="28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7.5" customHeight="1" thickBot="1" x14ac:dyDescent="0.3">
      <c r="A4" s="29" t="s">
        <v>1</v>
      </c>
      <c r="B4" s="4"/>
      <c r="C4" s="4"/>
      <c r="D4" s="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6.5" thickBot="1" x14ac:dyDescent="0.3">
      <c r="A5" s="29"/>
      <c r="B5" s="5" t="s">
        <v>2</v>
      </c>
      <c r="C5" s="4"/>
      <c r="D5" s="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16.5" thickBot="1" x14ac:dyDescent="0.3">
      <c r="A6" s="29"/>
      <c r="B6" s="6" t="s">
        <v>3</v>
      </c>
      <c r="C6" s="30"/>
      <c r="D6" s="30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6.5" thickBot="1" x14ac:dyDescent="0.3">
      <c r="A7" s="29"/>
      <c r="B7" s="6" t="s">
        <v>4</v>
      </c>
      <c r="C7" s="30"/>
      <c r="D7" s="30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7.5" customHeight="1" thickBot="1" x14ac:dyDescent="0.3">
      <c r="A8" s="29"/>
      <c r="B8" s="5"/>
      <c r="C8" s="4"/>
      <c r="D8" s="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6.5" thickBot="1" x14ac:dyDescent="0.3">
      <c r="A9" s="29"/>
      <c r="B9" s="5" t="s">
        <v>5</v>
      </c>
      <c r="C9" s="31"/>
      <c r="D9" s="32"/>
      <c r="E9" s="24"/>
      <c r="F9" s="26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7.5" customHeight="1" thickBot="1" x14ac:dyDescent="0.3">
      <c r="A10" s="29"/>
      <c r="B10" s="5"/>
      <c r="C10" s="4"/>
      <c r="D10" s="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6.5" thickBot="1" x14ac:dyDescent="0.3">
      <c r="A11" s="29"/>
      <c r="B11" s="5" t="s">
        <v>6</v>
      </c>
      <c r="C11" s="7" t="s">
        <v>7</v>
      </c>
      <c r="D11" s="7" t="s">
        <v>8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6.5" thickBot="1" x14ac:dyDescent="0.3">
      <c r="A12" s="29"/>
      <c r="B12" s="19" t="s">
        <v>9</v>
      </c>
      <c r="C12" s="8"/>
      <c r="D12" s="9" t="e">
        <f>C12/$C$17</f>
        <v>#DIV/0!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6.5" thickBot="1" x14ac:dyDescent="0.3">
      <c r="A13" s="29"/>
      <c r="B13" s="20" t="s">
        <v>10</v>
      </c>
      <c r="C13" s="10"/>
      <c r="D13" s="9" t="e">
        <f>C13/$C$17</f>
        <v>#DIV/0!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6.5" thickBot="1" x14ac:dyDescent="0.3">
      <c r="A14" s="29"/>
      <c r="B14" s="21" t="s">
        <v>11</v>
      </c>
      <c r="C14" s="10"/>
      <c r="D14" s="9" t="e">
        <f>C14/$C$17</f>
        <v>#DIV/0!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6.5" thickBot="1" x14ac:dyDescent="0.3">
      <c r="A15" s="29"/>
      <c r="B15" s="22" t="s">
        <v>12</v>
      </c>
      <c r="C15" s="10"/>
      <c r="D15" s="9" t="e">
        <f>C15/$C$17</f>
        <v>#DIV/0!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6.5" thickBot="1" x14ac:dyDescent="0.3">
      <c r="A16" s="29"/>
      <c r="B16" s="23" t="s">
        <v>13</v>
      </c>
      <c r="C16" s="10"/>
      <c r="D16" s="9" t="e">
        <f>C16/$C$17</f>
        <v>#DIV/0!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6.5" thickBot="1" x14ac:dyDescent="0.3">
      <c r="A17" s="29"/>
      <c r="B17" s="11" t="s">
        <v>14</v>
      </c>
      <c r="C17" s="12">
        <f>SUM(C12:C16)</f>
        <v>0</v>
      </c>
      <c r="D17" s="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1.25" customHeight="1" thickBot="1" x14ac:dyDescent="0.3">
      <c r="A18" s="29"/>
      <c r="B18" s="4"/>
      <c r="C18" s="4"/>
      <c r="D18" s="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9.5" thickBot="1" x14ac:dyDescent="0.35">
      <c r="A19" s="29"/>
      <c r="B19" s="28" t="s">
        <v>15</v>
      </c>
      <c r="C19" s="28"/>
      <c r="D19" s="28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8.25" customHeight="1" thickBot="1" x14ac:dyDescent="0.3">
      <c r="A20" s="29"/>
      <c r="B20" s="4"/>
      <c r="C20" s="4"/>
      <c r="D20" s="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6.5" thickBot="1" x14ac:dyDescent="0.3">
      <c r="A21" s="29"/>
      <c r="B21" s="6" t="s">
        <v>16</v>
      </c>
      <c r="C21" s="7" t="s">
        <v>7</v>
      </c>
      <c r="D21" s="7" t="s">
        <v>8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6.5" thickBot="1" x14ac:dyDescent="0.3">
      <c r="A22" s="29"/>
      <c r="B22" s="16" t="s">
        <v>55</v>
      </c>
      <c r="C22" s="10"/>
      <c r="D22" s="12" t="e">
        <f>C22/$C$25</f>
        <v>#DIV/0!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6.5" thickBot="1" x14ac:dyDescent="0.3">
      <c r="A23" s="29"/>
      <c r="B23" s="17" t="s">
        <v>56</v>
      </c>
      <c r="C23" s="10"/>
      <c r="D23" s="12" t="e">
        <f>C23/$C$25</f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6.5" thickBot="1" x14ac:dyDescent="0.3">
      <c r="A24" s="29"/>
      <c r="B24" s="18" t="s">
        <v>57</v>
      </c>
      <c r="C24" s="10"/>
      <c r="D24" s="12" t="e">
        <f>C24/$C$25</f>
        <v>#DIV/0!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6.5" thickBot="1" x14ac:dyDescent="0.3">
      <c r="A25" s="29"/>
      <c r="B25" s="11" t="s">
        <v>14</v>
      </c>
      <c r="C25" s="12">
        <f>SUM(C22:C24)</f>
        <v>0</v>
      </c>
      <c r="D25" s="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27" customHeight="1" thickBot="1" x14ac:dyDescent="0.3">
      <c r="A26" s="29"/>
      <c r="B26" s="4"/>
      <c r="C26" s="4"/>
      <c r="D26" s="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9.5" thickBot="1" x14ac:dyDescent="0.35">
      <c r="A27" s="29"/>
      <c r="B27" s="28" t="s">
        <v>17</v>
      </c>
      <c r="C27" s="28"/>
      <c r="D27" s="28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s="4" customFormat="1" ht="9" customHeight="1" thickBot="1" x14ac:dyDescent="0.35">
      <c r="A28" s="29"/>
      <c r="B28" s="13"/>
      <c r="C28" s="13"/>
      <c r="D28" s="13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9.5" thickBot="1" x14ac:dyDescent="0.35">
      <c r="A29" s="29"/>
      <c r="B29" s="13"/>
      <c r="C29" s="7" t="s">
        <v>7</v>
      </c>
      <c r="D29" s="7" t="s">
        <v>8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6.5" thickBot="1" x14ac:dyDescent="0.3">
      <c r="A30" s="29"/>
      <c r="B30" s="6" t="s">
        <v>50</v>
      </c>
      <c r="C30" s="10"/>
      <c r="D30" s="12" t="e">
        <f>C30/$C$34</f>
        <v>#DIV/0!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6.5" thickBot="1" x14ac:dyDescent="0.3">
      <c r="A31" s="29"/>
      <c r="B31" s="6" t="s">
        <v>51</v>
      </c>
      <c r="C31" s="10"/>
      <c r="D31" s="12" t="e">
        <f>C31/$C$34</f>
        <v>#DIV/0!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16.5" thickBot="1" x14ac:dyDescent="0.3">
      <c r="A32" s="29"/>
      <c r="B32" s="6" t="s">
        <v>52</v>
      </c>
      <c r="C32" s="10"/>
      <c r="D32" s="12" t="e">
        <f>C32/$C$34</f>
        <v>#DIV/0!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16.5" thickBot="1" x14ac:dyDescent="0.3">
      <c r="A33" s="29"/>
      <c r="B33" s="6" t="s">
        <v>53</v>
      </c>
      <c r="C33" s="10"/>
      <c r="D33" s="12" t="e">
        <f>C33/$C$34</f>
        <v>#DIV/0!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8" ht="16.5" thickBot="1" x14ac:dyDescent="0.3">
      <c r="A34" s="29"/>
      <c r="B34" s="11" t="s">
        <v>14</v>
      </c>
      <c r="C34" s="12">
        <f>SUM(C30:C33)</f>
        <v>0</v>
      </c>
      <c r="D34" s="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15.75" thickBot="1" x14ac:dyDescent="0.3">
      <c r="A35" s="29"/>
      <c r="B35" s="4"/>
      <c r="C35" s="4"/>
      <c r="D35" s="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 ht="19.5" thickBot="1" x14ac:dyDescent="0.35">
      <c r="A36" s="29"/>
      <c r="B36" s="28" t="s">
        <v>18</v>
      </c>
      <c r="C36" s="28"/>
      <c r="D36" s="28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ht="15.75" thickBot="1" x14ac:dyDescent="0.3">
      <c r="A37" s="29"/>
      <c r="B37" s="33"/>
      <c r="C37" s="34"/>
      <c r="D37" s="3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18" ht="15.75" thickBot="1" x14ac:dyDescent="0.3">
      <c r="A38" s="29"/>
      <c r="B38" s="36"/>
      <c r="C38" s="37"/>
      <c r="D38" s="38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15.75" thickBot="1" x14ac:dyDescent="0.3">
      <c r="A39" s="29"/>
      <c r="B39" s="36"/>
      <c r="C39" s="37"/>
      <c r="D39" s="38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15.75" thickBot="1" x14ac:dyDescent="0.3">
      <c r="A40" s="29"/>
      <c r="B40" s="36"/>
      <c r="C40" s="37"/>
      <c r="D40" s="38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15.75" thickBot="1" x14ac:dyDescent="0.3">
      <c r="A41" s="29"/>
      <c r="B41" s="36"/>
      <c r="C41" s="37"/>
      <c r="D41" s="38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8" ht="24.75" customHeight="1" thickBot="1" x14ac:dyDescent="0.3">
      <c r="A42" s="29"/>
      <c r="B42" s="39"/>
      <c r="C42" s="40"/>
      <c r="D42" s="41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x14ac:dyDescent="0.25">
      <c r="A43" s="24"/>
      <c r="B43" s="24"/>
      <c r="C43" s="24"/>
      <c r="D43" s="24"/>
      <c r="E43" s="24"/>
      <c r="F43" s="24"/>
    </row>
    <row r="44" spans="1:18" x14ac:dyDescent="0.25">
      <c r="A44" s="24"/>
      <c r="B44" s="24"/>
      <c r="C44" s="24"/>
      <c r="D44" s="24"/>
      <c r="E44" s="24"/>
      <c r="F44" s="24"/>
    </row>
  </sheetData>
  <mergeCells count="10">
    <mergeCell ref="C1:D1"/>
    <mergeCell ref="B3:D3"/>
    <mergeCell ref="A4:A42"/>
    <mergeCell ref="C6:D6"/>
    <mergeCell ref="C7:D7"/>
    <mergeCell ref="C9:D9"/>
    <mergeCell ref="B19:D19"/>
    <mergeCell ref="B27:D27"/>
    <mergeCell ref="B36:D36"/>
    <mergeCell ref="B37:D42"/>
  </mergeCells>
  <dataValidations count="4">
    <dataValidation type="whole" allowBlank="1" showInputMessage="1" showErrorMessage="1" sqref="C6:C7 C13:C16">
      <formula1>0</formula1>
      <formula2>100</formula2>
    </dataValidation>
    <dataValidation type="date" allowBlank="1" showInputMessage="1" showErrorMessage="1" prompt="Saisir une date au format JJ/MM/AA_x000a_" sqref="C9">
      <formula1>41883</formula1>
      <formula2>42185</formula2>
    </dataValidation>
    <dataValidation type="whole" allowBlank="1" showInputMessage="1" showErrorMessage="1" prompt="Indiquer l'effectif d'élèves ayant pris un objet d'étude en rapport avec ce thème._x000a_" sqref="C12">
      <formula1>0</formula1>
      <formula2>100</formula2>
    </dataValidation>
    <dataValidation type="list" allowBlank="1" showInputMessage="1" showErrorMessage="1" sqref="C1:D1">
      <formula1>lesLycées</formula1>
    </dataValidation>
  </dataValidations>
  <printOptions horizontalCentered="1"/>
  <pageMargins left="0.23622047244094491" right="3.937007874015748E-2" top="0" bottom="0" header="0.11811023622047245" footer="0.11811023622047245"/>
  <pageSetup paperSize="9" scale="86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baseColWidth="10" defaultRowHeight="15" x14ac:dyDescent="0.25"/>
  <cols>
    <col min="1" max="1" width="43.140625" bestFit="1" customWidth="1"/>
    <col min="2" max="2" width="11.42578125" customWidth="1"/>
  </cols>
  <sheetData>
    <row r="1" spans="1:1" ht="15.75" thickBot="1" x14ac:dyDescent="0.3">
      <c r="A1" s="14" t="s">
        <v>19</v>
      </c>
    </row>
    <row r="2" spans="1:1" ht="15.75" thickBot="1" x14ac:dyDescent="0.3">
      <c r="A2" s="15" t="s">
        <v>20</v>
      </c>
    </row>
    <row r="3" spans="1:1" ht="15.75" thickBot="1" x14ac:dyDescent="0.3">
      <c r="A3" s="15" t="s">
        <v>21</v>
      </c>
    </row>
    <row r="4" spans="1:1" ht="15.75" thickBot="1" x14ac:dyDescent="0.3">
      <c r="A4" s="15" t="s">
        <v>22</v>
      </c>
    </row>
    <row r="5" spans="1:1" ht="15.75" thickBot="1" x14ac:dyDescent="0.3">
      <c r="A5" s="15" t="s">
        <v>23</v>
      </c>
    </row>
    <row r="6" spans="1:1" ht="15.75" thickBot="1" x14ac:dyDescent="0.3">
      <c r="A6" s="15" t="s">
        <v>24</v>
      </c>
    </row>
    <row r="7" spans="1:1" ht="15.75" thickBot="1" x14ac:dyDescent="0.3">
      <c r="A7" s="15" t="s">
        <v>25</v>
      </c>
    </row>
    <row r="8" spans="1:1" ht="15.75" thickBot="1" x14ac:dyDescent="0.3">
      <c r="A8" s="15" t="s">
        <v>26</v>
      </c>
    </row>
    <row r="9" spans="1:1" ht="15.75" thickBot="1" x14ac:dyDescent="0.3">
      <c r="A9" s="15" t="s">
        <v>27</v>
      </c>
    </row>
    <row r="10" spans="1:1" ht="15.75" thickBot="1" x14ac:dyDescent="0.3">
      <c r="A10" s="15" t="s">
        <v>28</v>
      </c>
    </row>
    <row r="11" spans="1:1" ht="15.75" thickBot="1" x14ac:dyDescent="0.3">
      <c r="A11" s="15" t="s">
        <v>29</v>
      </c>
    </row>
    <row r="12" spans="1:1" ht="15.75" thickBot="1" x14ac:dyDescent="0.3">
      <c r="A12" s="15" t="s">
        <v>30</v>
      </c>
    </row>
    <row r="13" spans="1:1" ht="15.75" thickBot="1" x14ac:dyDescent="0.3">
      <c r="A13" s="15" t="s">
        <v>31</v>
      </c>
    </row>
    <row r="14" spans="1:1" ht="15.75" thickBot="1" x14ac:dyDescent="0.3">
      <c r="A14" s="15" t="s">
        <v>32</v>
      </c>
    </row>
    <row r="15" spans="1:1" ht="15.75" thickBot="1" x14ac:dyDescent="0.3">
      <c r="A15" s="15" t="s">
        <v>33</v>
      </c>
    </row>
    <row r="16" spans="1:1" ht="15.75" thickBot="1" x14ac:dyDescent="0.3">
      <c r="A16" s="15" t="s">
        <v>34</v>
      </c>
    </row>
    <row r="17" spans="1:1" ht="15.75" thickBot="1" x14ac:dyDescent="0.3">
      <c r="A17" s="15" t="s">
        <v>35</v>
      </c>
    </row>
    <row r="18" spans="1:1" ht="15.75" thickBot="1" x14ac:dyDescent="0.3">
      <c r="A18" s="15" t="s">
        <v>36</v>
      </c>
    </row>
    <row r="19" spans="1:1" ht="15.75" thickBot="1" x14ac:dyDescent="0.3">
      <c r="A19" s="15" t="s">
        <v>37</v>
      </c>
    </row>
    <row r="20" spans="1:1" ht="15.75" thickBot="1" x14ac:dyDescent="0.3">
      <c r="A20" s="15" t="s">
        <v>38</v>
      </c>
    </row>
    <row r="21" spans="1:1" ht="15.75" thickBot="1" x14ac:dyDescent="0.3">
      <c r="A21" s="15" t="s">
        <v>39</v>
      </c>
    </row>
    <row r="22" spans="1:1" ht="15.75" thickBot="1" x14ac:dyDescent="0.3">
      <c r="A22" s="15" t="s">
        <v>40</v>
      </c>
    </row>
    <row r="23" spans="1:1" ht="15.75" thickBot="1" x14ac:dyDescent="0.3">
      <c r="A23" s="15" t="s">
        <v>41</v>
      </c>
    </row>
    <row r="24" spans="1:1" ht="15.75" thickBot="1" x14ac:dyDescent="0.3">
      <c r="A24" s="15" t="s">
        <v>42</v>
      </c>
    </row>
    <row r="25" spans="1:1" ht="15.75" thickBot="1" x14ac:dyDescent="0.3">
      <c r="A25" s="15" t="s">
        <v>43</v>
      </c>
    </row>
    <row r="26" spans="1:1" ht="15.75" thickBot="1" x14ac:dyDescent="0.3">
      <c r="A26" s="15" t="s">
        <v>44</v>
      </c>
    </row>
    <row r="27" spans="1:1" ht="15.75" thickBot="1" x14ac:dyDescent="0.3">
      <c r="A27" s="15" t="s">
        <v>45</v>
      </c>
    </row>
    <row r="28" spans="1:1" ht="15.75" thickBot="1" x14ac:dyDescent="0.3">
      <c r="A28" s="15" t="s">
        <v>46</v>
      </c>
    </row>
    <row r="29" spans="1:1" ht="15.75" thickBot="1" x14ac:dyDescent="0.3">
      <c r="A29" s="15" t="s">
        <v>47</v>
      </c>
    </row>
    <row r="30" spans="1:1" ht="15.75" thickBot="1" x14ac:dyDescent="0.3">
      <c r="A30" s="15" t="s">
        <v>48</v>
      </c>
    </row>
    <row r="31" spans="1:1" ht="15.75" thickBot="1" x14ac:dyDescent="0.3">
      <c r="A31" s="15" t="s">
        <v>49</v>
      </c>
    </row>
  </sheetData>
  <sortState ref="A1:A31">
    <sortCondition ref="A1:A31"/>
  </sortState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Questionnaire_établissement</vt:lpstr>
      <vt:lpstr>Paramètres</vt:lpstr>
      <vt:lpstr>lesLycées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Rozenn</dc:creator>
  <cp:lastModifiedBy>THIERRY FLEURANCEAU</cp:lastModifiedBy>
  <cp:lastPrinted>2013-03-16T16:58:45Z</cp:lastPrinted>
  <dcterms:created xsi:type="dcterms:W3CDTF">2013-03-16T13:49:15Z</dcterms:created>
  <dcterms:modified xsi:type="dcterms:W3CDTF">2015-05-15T11:08:37Z</dcterms:modified>
</cp:coreProperties>
</file>